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030" windowHeight="808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M52" i="1" l="1"/>
</calcChain>
</file>

<file path=xl/sharedStrings.xml><?xml version="1.0" encoding="utf-8"?>
<sst xmlns="http://schemas.openxmlformats.org/spreadsheetml/2006/main" count="141" uniqueCount="45">
  <si>
    <t>Názov objednávateľa : ŠJ pri ZŠ Zákopčie č. 957,  023 11 Stred č. 957</t>
  </si>
  <si>
    <t>Objednal : Mgr. Veronika Koteková, vedúca ŠJ</t>
  </si>
  <si>
    <t>Názov dodávateľa</t>
  </si>
  <si>
    <t>IČO dodávateľa</t>
  </si>
  <si>
    <t>Adresa dodávateľa</t>
  </si>
  <si>
    <t>Názov tovaru</t>
  </si>
  <si>
    <r>
      <t xml:space="preserve">Suma v </t>
    </r>
    <r>
      <rPr>
        <b/>
        <sz val="11"/>
        <color rgb="FF000000"/>
        <rFont val="Calibri"/>
      </rPr>
      <t>€</t>
    </r>
  </si>
  <si>
    <t>Dát. dodania</t>
  </si>
  <si>
    <t>Faktúra č.</t>
  </si>
  <si>
    <t>Kysucké pekárne</t>
  </si>
  <si>
    <t>A. Hlinku 2541, 022 01 Čadca</t>
  </si>
  <si>
    <t>Pečivo - desiata</t>
  </si>
  <si>
    <t xml:space="preserve">Libex, s.r.o. </t>
  </si>
  <si>
    <t xml:space="preserve">Bytčianska 114, žilina - Považský </t>
  </si>
  <si>
    <t>Potraviny</t>
  </si>
  <si>
    <t xml:space="preserve">       </t>
  </si>
  <si>
    <t>Chlmec</t>
  </si>
  <si>
    <t xml:space="preserve"> </t>
  </si>
  <si>
    <t>MäsoRAJ, s.r.o</t>
  </si>
  <si>
    <t>Matične námestie Čadca</t>
  </si>
  <si>
    <t>Mäso- bravčové</t>
  </si>
  <si>
    <t>Mäso- hovädzie</t>
  </si>
  <si>
    <t>Bidfood Slovakia</t>
  </si>
  <si>
    <t>Piešťanská 2321/ 71, Nové Mesto</t>
  </si>
  <si>
    <t xml:space="preserve">Potraviny </t>
  </si>
  <si>
    <t>915 01</t>
  </si>
  <si>
    <t>nad Váhom</t>
  </si>
  <si>
    <t>BidfoodSlovakia</t>
  </si>
  <si>
    <t>Bukov VOZ</t>
  </si>
  <si>
    <t>Horelica 108</t>
  </si>
  <si>
    <t>Ovocie, zelenina</t>
  </si>
  <si>
    <t>022 01 Čadca</t>
  </si>
  <si>
    <t>Coop Jednota Čadca</t>
  </si>
  <si>
    <t>Palariková, 02201 Cadca</t>
  </si>
  <si>
    <t>poklad.dokl.</t>
  </si>
  <si>
    <t>JANUÁR</t>
  </si>
  <si>
    <t>údená slanina</t>
  </si>
  <si>
    <t>EzaL - Renáta Zacharová</t>
  </si>
  <si>
    <t>Dolné Rudiny 1, 010 01 Žilina</t>
  </si>
  <si>
    <t>Astera, s.r.o.</t>
  </si>
  <si>
    <t>Stromová 5, 911 01, Trenčín</t>
  </si>
  <si>
    <t>Cestoviny</t>
  </si>
  <si>
    <t>Drogéria</t>
  </si>
  <si>
    <t>Mäso- hov.,bravč.</t>
  </si>
  <si>
    <t>Mäso-údené karé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</si>
</sst>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5B3D7"/>
        <bgColor rgb="FF95B3D7"/>
      </patternFill>
    </fill>
    <fill>
      <patternFill patternType="solid">
        <fgColor rgb="FFFF0000"/>
        <bgColor rgb="FFFF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Font="1" applyAlignment="1"/>
    <xf numFmtId="17" fontId="0" fillId="0" borderId="0" xfId="0" applyNumberFormat="1" applyFont="1"/>
    <xf numFmtId="0" fontId="0" fillId="0" borderId="0" xfId="0" applyFont="1"/>
    <xf numFmtId="17" fontId="3" fillId="0" borderId="0" xfId="0" applyNumberFormat="1" applyFont="1" applyAlignment="1">
      <alignment horizontal="right"/>
    </xf>
    <xf numFmtId="17" fontId="3" fillId="0" borderId="0" xfId="0" applyNumberFormat="1" applyFont="1" applyAlignment="1"/>
    <xf numFmtId="0" fontId="3" fillId="0" borderId="0" xfId="0" applyFont="1" applyAlignment="1">
      <alignment horizontal="left"/>
    </xf>
    <xf numFmtId="0" fontId="4" fillId="2" borderId="0" xfId="0" applyFont="1" applyFill="1" applyBorder="1"/>
    <xf numFmtId="0" fontId="1" fillId="2" borderId="0" xfId="0" applyFont="1" applyFill="1" applyBorder="1"/>
    <xf numFmtId="0" fontId="0" fillId="3" borderId="0" xfId="0" applyFont="1" applyFill="1" applyBorder="1"/>
    <xf numFmtId="2" fontId="0" fillId="4" borderId="0" xfId="0" applyNumberFormat="1" applyFont="1" applyFill="1" applyBorder="1"/>
    <xf numFmtId="14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 applyFont="1" applyAlignment="1"/>
    <xf numFmtId="14" fontId="0" fillId="0" borderId="0" xfId="0" applyNumberFormat="1"/>
    <xf numFmtId="0" fontId="0" fillId="3" borderId="0" xfId="0" applyFill="1" applyBorder="1"/>
    <xf numFmtId="0" fontId="0" fillId="5" borderId="0" xfId="0" applyFill="1"/>
    <xf numFmtId="2" fontId="0" fillId="6" borderId="0" xfId="0" applyNumberFormat="1" applyFill="1"/>
    <xf numFmtId="0" fontId="0" fillId="7" borderId="0" xfId="0" applyFill="1"/>
    <xf numFmtId="0" fontId="0" fillId="0" borderId="0" xfId="0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31" workbookViewId="0">
      <selection activeCell="Q46" sqref="Q46"/>
    </sheetView>
  </sheetViews>
  <sheetFormatPr defaultRowHeight="15" x14ac:dyDescent="0.25"/>
  <cols>
    <col min="3" max="3" width="2.5703125" customWidth="1"/>
    <col min="5" max="6" width="2.85546875" customWidth="1"/>
    <col min="14" max="14" width="2.28515625" customWidth="1"/>
    <col min="15" max="15" width="11.7109375" customWidth="1"/>
    <col min="16" max="16" width="1.85546875" customWidth="1"/>
    <col min="17" max="17" width="11.5703125" customWidth="1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  <c r="P1" s="2"/>
      <c r="Q1" s="4"/>
    </row>
    <row r="2" spans="1:19" ht="15.75" x14ac:dyDescent="0.25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5" t="s">
        <v>35</v>
      </c>
      <c r="P2" s="6"/>
      <c r="Q2" s="7">
        <v>2018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4"/>
    </row>
    <row r="4" spans="1:19" x14ac:dyDescent="0.25">
      <c r="A4" s="8" t="s">
        <v>2</v>
      </c>
      <c r="B4" s="8"/>
      <c r="C4" s="8"/>
      <c r="D4" s="8" t="s">
        <v>3</v>
      </c>
      <c r="E4" s="8"/>
      <c r="F4" s="8"/>
      <c r="G4" s="8" t="s">
        <v>4</v>
      </c>
      <c r="H4" s="8"/>
      <c r="I4" s="8"/>
      <c r="J4" s="8" t="s">
        <v>5</v>
      </c>
      <c r="K4" s="8"/>
      <c r="L4" s="8"/>
      <c r="M4" s="8" t="s">
        <v>6</v>
      </c>
      <c r="N4" s="8"/>
      <c r="O4" s="8" t="s">
        <v>7</v>
      </c>
      <c r="P4" s="8"/>
      <c r="Q4" s="9" t="s">
        <v>8</v>
      </c>
    </row>
    <row r="5" spans="1:19" x14ac:dyDescent="0.25">
      <c r="A5" s="10" t="s">
        <v>9</v>
      </c>
      <c r="B5" s="10"/>
      <c r="C5" s="2"/>
      <c r="D5" s="4">
        <v>31640265</v>
      </c>
      <c r="E5" s="2"/>
      <c r="F5" s="2"/>
      <c r="G5" s="4" t="s">
        <v>10</v>
      </c>
      <c r="H5" s="2"/>
      <c r="I5" s="2"/>
      <c r="J5" t="s">
        <v>11</v>
      </c>
      <c r="K5" s="2"/>
      <c r="L5" s="2"/>
      <c r="M5" s="11">
        <v>8.0399999999999991</v>
      </c>
      <c r="N5" s="2"/>
      <c r="O5" s="12">
        <v>43110</v>
      </c>
      <c r="P5" s="2"/>
      <c r="Q5" s="13">
        <v>38000077</v>
      </c>
    </row>
    <row r="6" spans="1:19" x14ac:dyDescent="0.25">
      <c r="A6" s="10" t="s">
        <v>9</v>
      </c>
      <c r="B6" s="10"/>
      <c r="C6" s="2"/>
      <c r="D6" s="4">
        <v>31640265</v>
      </c>
      <c r="E6" s="2"/>
      <c r="F6" s="2"/>
      <c r="G6" s="4" t="s">
        <v>10</v>
      </c>
      <c r="H6" s="2"/>
      <c r="I6" s="2"/>
      <c r="J6" t="s">
        <v>11</v>
      </c>
      <c r="K6" s="2"/>
      <c r="L6" s="2"/>
      <c r="M6" s="11">
        <v>10.1</v>
      </c>
      <c r="N6" s="2"/>
      <c r="O6" s="12">
        <v>43120</v>
      </c>
      <c r="P6" s="2"/>
      <c r="Q6" s="13">
        <v>38000305</v>
      </c>
    </row>
    <row r="7" spans="1:19" x14ac:dyDescent="0.25">
      <c r="A7" s="10" t="s">
        <v>9</v>
      </c>
      <c r="B7" s="10"/>
      <c r="C7" s="2"/>
      <c r="D7" s="4">
        <v>31640265</v>
      </c>
      <c r="E7" s="2"/>
      <c r="F7" s="2"/>
      <c r="G7" s="4" t="s">
        <v>10</v>
      </c>
      <c r="H7" s="2"/>
      <c r="I7" s="2"/>
      <c r="J7" t="s">
        <v>11</v>
      </c>
      <c r="K7" s="2"/>
      <c r="L7" s="2"/>
      <c r="M7" s="11">
        <v>21.91</v>
      </c>
      <c r="N7" s="14"/>
      <c r="O7" s="12">
        <v>43131</v>
      </c>
      <c r="P7" s="2"/>
      <c r="Q7" s="13">
        <v>38000542</v>
      </c>
    </row>
    <row r="8" spans="1:19" x14ac:dyDescent="0.25">
      <c r="A8" s="10" t="s">
        <v>12</v>
      </c>
      <c r="B8" s="10"/>
      <c r="C8" s="2"/>
      <c r="D8" s="4">
        <v>31620795</v>
      </c>
      <c r="E8" s="2"/>
      <c r="F8" s="2"/>
      <c r="G8" s="4" t="s">
        <v>13</v>
      </c>
      <c r="H8" s="2"/>
      <c r="I8" s="2"/>
      <c r="J8" s="2"/>
      <c r="K8" s="4" t="s">
        <v>14</v>
      </c>
      <c r="L8" s="2"/>
      <c r="M8" s="11"/>
      <c r="N8" s="2"/>
      <c r="O8" s="12"/>
      <c r="P8" s="2"/>
      <c r="Q8" s="13"/>
    </row>
    <row r="9" spans="1:19" x14ac:dyDescent="0.25">
      <c r="A9" s="10"/>
      <c r="B9" s="10"/>
      <c r="C9" s="2"/>
      <c r="D9" s="2"/>
      <c r="E9" s="2"/>
      <c r="F9" s="2"/>
      <c r="G9" s="4" t="s">
        <v>15</v>
      </c>
      <c r="H9" s="2"/>
      <c r="I9" s="4" t="s">
        <v>16</v>
      </c>
      <c r="J9" s="2"/>
      <c r="K9" s="2"/>
      <c r="L9" s="2"/>
      <c r="M9" s="11"/>
      <c r="Q9" s="15"/>
      <c r="S9" t="s">
        <v>17</v>
      </c>
    </row>
    <row r="10" spans="1:19" x14ac:dyDescent="0.25">
      <c r="A10" s="10" t="s">
        <v>12</v>
      </c>
      <c r="B10" s="10"/>
      <c r="C10" s="2"/>
      <c r="D10" s="4">
        <v>31620795</v>
      </c>
      <c r="E10" s="2"/>
      <c r="F10" s="2"/>
      <c r="G10" s="4" t="s">
        <v>13</v>
      </c>
      <c r="H10" s="2"/>
      <c r="I10" s="2"/>
      <c r="J10" s="2"/>
      <c r="K10" s="4" t="s">
        <v>14</v>
      </c>
      <c r="L10" s="2"/>
      <c r="M10" s="11">
        <v>202.44</v>
      </c>
      <c r="N10" s="2"/>
      <c r="O10" s="12">
        <v>43112</v>
      </c>
      <c r="P10" s="2"/>
      <c r="Q10" s="13">
        <v>50026018</v>
      </c>
    </row>
    <row r="11" spans="1:19" x14ac:dyDescent="0.25">
      <c r="A11" s="10"/>
      <c r="B11" s="10"/>
      <c r="C11" s="2"/>
      <c r="D11" s="2"/>
      <c r="E11" s="2"/>
      <c r="F11" s="2"/>
      <c r="G11" s="4" t="s">
        <v>15</v>
      </c>
      <c r="H11" s="2"/>
      <c r="I11" s="4" t="s">
        <v>16</v>
      </c>
      <c r="J11" s="2"/>
      <c r="K11" s="2"/>
      <c r="L11" s="2"/>
      <c r="M11" s="11"/>
      <c r="N11" s="2"/>
      <c r="O11" s="4"/>
      <c r="P11" s="2"/>
      <c r="Q11" s="13"/>
    </row>
    <row r="12" spans="1:19" x14ac:dyDescent="0.25">
      <c r="A12" s="10" t="s">
        <v>12</v>
      </c>
      <c r="B12" s="10"/>
      <c r="C12" s="2"/>
      <c r="D12" s="4">
        <v>31620795</v>
      </c>
      <c r="E12" s="2"/>
      <c r="F12" s="2"/>
      <c r="G12" s="4" t="s">
        <v>13</v>
      </c>
      <c r="H12" s="2"/>
      <c r="I12" s="2"/>
      <c r="J12" s="2"/>
      <c r="K12" s="4" t="s">
        <v>14</v>
      </c>
      <c r="L12" s="2"/>
      <c r="M12" s="11">
        <v>151.24</v>
      </c>
      <c r="N12" s="2"/>
      <c r="O12" s="12">
        <v>43119</v>
      </c>
      <c r="P12" s="2"/>
      <c r="Q12" s="13">
        <v>50046918</v>
      </c>
    </row>
    <row r="13" spans="1:19" x14ac:dyDescent="0.25">
      <c r="A13" s="10"/>
      <c r="B13" s="10"/>
      <c r="C13" s="2"/>
      <c r="D13" s="2"/>
      <c r="E13" s="2"/>
      <c r="F13" s="2"/>
      <c r="G13" s="4" t="s">
        <v>15</v>
      </c>
      <c r="H13" s="2"/>
      <c r="I13" s="4" t="s">
        <v>16</v>
      </c>
      <c r="J13" s="2"/>
      <c r="K13" s="2"/>
      <c r="L13" s="2"/>
      <c r="M13" s="11"/>
      <c r="N13" s="2"/>
      <c r="O13" s="4"/>
      <c r="P13" s="2"/>
      <c r="Q13" s="13"/>
    </row>
    <row r="14" spans="1:19" x14ac:dyDescent="0.25">
      <c r="A14" s="10" t="s">
        <v>12</v>
      </c>
      <c r="B14" s="10"/>
      <c r="C14" s="2"/>
      <c r="D14" s="4">
        <v>31620795</v>
      </c>
      <c r="E14" s="2"/>
      <c r="F14" s="2"/>
      <c r="G14" s="4" t="s">
        <v>13</v>
      </c>
      <c r="H14" s="2"/>
      <c r="I14" s="2"/>
      <c r="J14" s="2"/>
      <c r="K14" s="4" t="s">
        <v>14</v>
      </c>
      <c r="L14" s="2"/>
      <c r="M14" s="11">
        <v>73.900000000000006</v>
      </c>
      <c r="N14" s="2"/>
      <c r="O14" s="12">
        <v>43122</v>
      </c>
      <c r="P14" s="2"/>
      <c r="Q14" s="13">
        <v>50053718</v>
      </c>
    </row>
    <row r="15" spans="1:19" x14ac:dyDescent="0.25">
      <c r="A15" s="10"/>
      <c r="B15" s="10"/>
      <c r="C15" s="2"/>
      <c r="D15" s="2"/>
      <c r="E15" s="2"/>
      <c r="F15" s="2"/>
      <c r="G15" s="4" t="s">
        <v>15</v>
      </c>
      <c r="H15" s="2"/>
      <c r="I15" s="4" t="s">
        <v>16</v>
      </c>
      <c r="J15" s="2"/>
      <c r="K15" s="2"/>
      <c r="L15" s="2"/>
      <c r="M15" s="11"/>
      <c r="N15" s="2"/>
      <c r="O15" s="4"/>
      <c r="P15" s="2"/>
      <c r="Q15" s="13"/>
    </row>
    <row r="16" spans="1:19" x14ac:dyDescent="0.25">
      <c r="A16" s="10" t="s">
        <v>12</v>
      </c>
      <c r="B16" s="10"/>
      <c r="C16" s="2"/>
      <c r="D16" s="4">
        <v>31620795</v>
      </c>
      <c r="E16" s="2"/>
      <c r="F16" s="2"/>
      <c r="G16" s="4" t="s">
        <v>13</v>
      </c>
      <c r="H16" s="2"/>
      <c r="I16" s="2"/>
      <c r="J16" s="2"/>
      <c r="K16" s="4" t="s">
        <v>14</v>
      </c>
      <c r="L16" s="2"/>
      <c r="M16" s="11">
        <v>219.57</v>
      </c>
      <c r="N16" s="2"/>
      <c r="O16" s="12">
        <v>43126</v>
      </c>
      <c r="P16" s="2"/>
      <c r="Q16" s="13">
        <v>50069318</v>
      </c>
    </row>
    <row r="17" spans="1:17" x14ac:dyDescent="0.25">
      <c r="A17" s="10"/>
      <c r="B17" s="10"/>
      <c r="C17" s="2"/>
      <c r="D17" s="2"/>
      <c r="E17" s="2"/>
      <c r="F17" s="2"/>
      <c r="G17" s="4" t="s">
        <v>15</v>
      </c>
      <c r="H17" s="2"/>
      <c r="I17" s="4" t="s">
        <v>16</v>
      </c>
      <c r="J17" s="2"/>
      <c r="K17" s="2"/>
      <c r="L17" s="2"/>
      <c r="M17" s="11"/>
      <c r="N17" s="2"/>
      <c r="O17" s="4"/>
      <c r="P17" s="2"/>
      <c r="Q17" s="13"/>
    </row>
    <row r="18" spans="1:17" x14ac:dyDescent="0.25">
      <c r="A18" s="10" t="s">
        <v>12</v>
      </c>
      <c r="B18" s="10"/>
      <c r="C18" s="2"/>
      <c r="D18" s="4">
        <v>31620795</v>
      </c>
      <c r="E18" s="2"/>
      <c r="F18" s="2"/>
      <c r="G18" s="4" t="s">
        <v>13</v>
      </c>
      <c r="H18" s="2"/>
      <c r="I18" s="2"/>
      <c r="J18" s="2"/>
      <c r="K18" s="4" t="s">
        <v>14</v>
      </c>
      <c r="L18" s="2"/>
      <c r="M18" s="11">
        <v>36.28</v>
      </c>
      <c r="N18" s="2"/>
      <c r="O18" s="12">
        <v>43126</v>
      </c>
      <c r="P18" s="2"/>
      <c r="Q18" s="13">
        <v>50073318</v>
      </c>
    </row>
    <row r="19" spans="1:17" x14ac:dyDescent="0.25">
      <c r="A19" s="10"/>
      <c r="B19" s="10"/>
      <c r="C19" s="2"/>
      <c r="D19" s="2"/>
      <c r="E19" s="2"/>
      <c r="F19" s="2"/>
      <c r="G19" s="4" t="s">
        <v>15</v>
      </c>
      <c r="H19" s="2"/>
      <c r="I19" s="4" t="s">
        <v>16</v>
      </c>
      <c r="J19" s="2"/>
      <c r="K19" s="2"/>
      <c r="L19" s="2"/>
      <c r="M19" s="11"/>
      <c r="N19" s="2"/>
      <c r="O19" s="4"/>
      <c r="P19" s="2"/>
      <c r="Q19" s="13"/>
    </row>
    <row r="20" spans="1:17" x14ac:dyDescent="0.25">
      <c r="A20" s="10" t="s">
        <v>18</v>
      </c>
      <c r="B20" s="10"/>
      <c r="C20" s="2"/>
      <c r="D20" s="4">
        <v>36396869</v>
      </c>
      <c r="E20" s="2"/>
      <c r="F20" s="2"/>
      <c r="G20" s="4" t="s">
        <v>19</v>
      </c>
      <c r="H20" s="2"/>
      <c r="I20" s="2"/>
      <c r="J20" s="2"/>
      <c r="K20" t="s">
        <v>36</v>
      </c>
      <c r="L20" s="2"/>
      <c r="M20" s="11">
        <v>2.02</v>
      </c>
      <c r="O20" s="16">
        <v>43108</v>
      </c>
      <c r="P20" s="2"/>
      <c r="Q20" s="13">
        <v>180012</v>
      </c>
    </row>
    <row r="21" spans="1:17" x14ac:dyDescent="0.25">
      <c r="A21" s="10" t="s">
        <v>18</v>
      </c>
      <c r="B21" s="10"/>
      <c r="C21" s="2"/>
      <c r="D21" s="4">
        <v>36396869</v>
      </c>
      <c r="E21" s="2"/>
      <c r="F21" s="2"/>
      <c r="G21" s="4" t="s">
        <v>19</v>
      </c>
      <c r="H21" s="2"/>
      <c r="I21" s="2"/>
      <c r="J21" s="2"/>
      <c r="K21" t="s">
        <v>20</v>
      </c>
      <c r="L21" s="2"/>
      <c r="M21" s="11">
        <v>11.13</v>
      </c>
      <c r="N21" s="2"/>
      <c r="O21" s="12">
        <v>43108</v>
      </c>
      <c r="P21" s="2"/>
      <c r="Q21" s="13">
        <v>180010</v>
      </c>
    </row>
    <row r="22" spans="1:17" x14ac:dyDescent="0.25">
      <c r="A22" s="10" t="s">
        <v>18</v>
      </c>
      <c r="B22" s="10"/>
      <c r="C22" s="2"/>
      <c r="D22" s="4">
        <v>36396869</v>
      </c>
      <c r="E22" s="2"/>
      <c r="F22" s="2"/>
      <c r="G22" s="4" t="s">
        <v>19</v>
      </c>
      <c r="H22" s="2"/>
      <c r="I22" s="2"/>
      <c r="J22" s="2"/>
      <c r="K22" t="s">
        <v>21</v>
      </c>
      <c r="L22" s="2"/>
      <c r="M22" s="11">
        <v>82.07</v>
      </c>
      <c r="N22" s="2"/>
      <c r="O22" s="12">
        <v>43109</v>
      </c>
      <c r="Q22" s="13">
        <v>180015</v>
      </c>
    </row>
    <row r="23" spans="1:17" x14ac:dyDescent="0.25">
      <c r="A23" s="10" t="s">
        <v>18</v>
      </c>
      <c r="B23" s="10"/>
      <c r="C23" s="2"/>
      <c r="D23" s="4">
        <v>36396869</v>
      </c>
      <c r="E23" s="2"/>
      <c r="F23" s="2"/>
      <c r="G23" s="4" t="s">
        <v>19</v>
      </c>
      <c r="H23" s="2"/>
      <c r="I23" s="2"/>
      <c r="J23" s="2"/>
      <c r="K23" t="s">
        <v>21</v>
      </c>
      <c r="L23" s="2"/>
      <c r="M23" s="11">
        <v>53.57</v>
      </c>
      <c r="N23" s="2"/>
      <c r="O23" s="12">
        <v>43111</v>
      </c>
      <c r="P23" s="2"/>
      <c r="Q23" s="13">
        <v>180020</v>
      </c>
    </row>
    <row r="24" spans="1:17" x14ac:dyDescent="0.25">
      <c r="A24" s="10" t="s">
        <v>18</v>
      </c>
      <c r="B24" s="10"/>
      <c r="C24" s="2"/>
      <c r="D24" s="4">
        <v>36396869</v>
      </c>
      <c r="E24" s="2"/>
      <c r="F24" s="2"/>
      <c r="G24" s="4" t="s">
        <v>19</v>
      </c>
      <c r="H24" s="2"/>
      <c r="I24" s="2"/>
      <c r="J24" s="2"/>
      <c r="K24" t="s">
        <v>21</v>
      </c>
      <c r="L24" s="2"/>
      <c r="M24" s="11">
        <v>22.3</v>
      </c>
      <c r="N24" s="2"/>
      <c r="O24" s="12">
        <v>43112</v>
      </c>
      <c r="P24" s="2"/>
      <c r="Q24" s="13">
        <v>180033</v>
      </c>
    </row>
    <row r="25" spans="1:17" x14ac:dyDescent="0.25">
      <c r="A25" s="10" t="s">
        <v>18</v>
      </c>
      <c r="B25" s="10"/>
      <c r="C25" s="2"/>
      <c r="D25" s="4">
        <v>36396869</v>
      </c>
      <c r="E25" s="2"/>
      <c r="F25" s="2"/>
      <c r="G25" s="4" t="s">
        <v>19</v>
      </c>
      <c r="H25" s="2"/>
      <c r="I25" s="2"/>
      <c r="J25" s="2"/>
      <c r="K25" t="s">
        <v>20</v>
      </c>
      <c r="L25" s="2"/>
      <c r="M25" s="11">
        <v>40.21</v>
      </c>
      <c r="N25" s="2"/>
      <c r="O25" s="12">
        <v>43115</v>
      </c>
      <c r="P25" s="2"/>
      <c r="Q25" s="13">
        <v>180036</v>
      </c>
    </row>
    <row r="26" spans="1:17" x14ac:dyDescent="0.25">
      <c r="A26" s="10" t="s">
        <v>18</v>
      </c>
      <c r="B26" s="10"/>
      <c r="C26" s="2"/>
      <c r="D26" s="4">
        <v>36396869</v>
      </c>
      <c r="E26" s="2"/>
      <c r="F26" s="2"/>
      <c r="G26" s="4" t="s">
        <v>19</v>
      </c>
      <c r="H26" s="2"/>
      <c r="I26" s="2"/>
      <c r="J26" s="2"/>
      <c r="K26" t="s">
        <v>20</v>
      </c>
      <c r="L26" s="2"/>
      <c r="M26" s="11">
        <v>39.770000000000003</v>
      </c>
      <c r="N26" s="2"/>
      <c r="O26" s="12">
        <v>43116</v>
      </c>
      <c r="P26" s="2"/>
      <c r="Q26" s="13">
        <v>180037</v>
      </c>
    </row>
    <row r="27" spans="1:17" x14ac:dyDescent="0.25">
      <c r="A27" s="10" t="s">
        <v>18</v>
      </c>
      <c r="B27" s="10"/>
      <c r="C27" s="2"/>
      <c r="D27" s="4">
        <v>36396869</v>
      </c>
      <c r="E27" s="2"/>
      <c r="F27" s="2"/>
      <c r="G27" s="4" t="s">
        <v>19</v>
      </c>
      <c r="H27" s="2"/>
      <c r="I27" s="2"/>
      <c r="J27" s="2"/>
      <c r="K27" t="s">
        <v>21</v>
      </c>
      <c r="L27" s="2"/>
      <c r="M27" s="11">
        <v>78.63</v>
      </c>
      <c r="N27" s="2"/>
      <c r="O27" s="12">
        <v>43118</v>
      </c>
      <c r="P27" s="2"/>
      <c r="Q27" s="13">
        <v>180041</v>
      </c>
    </row>
    <row r="28" spans="1:17" x14ac:dyDescent="0.25">
      <c r="A28" s="10" t="s">
        <v>18</v>
      </c>
      <c r="B28" s="10"/>
      <c r="C28" s="2"/>
      <c r="D28" s="4">
        <v>36396869</v>
      </c>
      <c r="E28" s="2"/>
      <c r="F28" s="2"/>
      <c r="G28" s="4" t="s">
        <v>19</v>
      </c>
      <c r="H28" s="2"/>
      <c r="I28" s="2"/>
      <c r="J28" s="2"/>
      <c r="K28" t="s">
        <v>20</v>
      </c>
      <c r="L28" s="2"/>
      <c r="M28" s="11">
        <v>14.45</v>
      </c>
      <c r="N28" s="2"/>
      <c r="O28" s="12">
        <v>43119</v>
      </c>
      <c r="P28" s="2"/>
      <c r="Q28" s="13">
        <v>180056</v>
      </c>
    </row>
    <row r="29" spans="1:17" x14ac:dyDescent="0.25">
      <c r="A29" s="10" t="s">
        <v>18</v>
      </c>
      <c r="B29" s="10"/>
      <c r="C29" s="2"/>
      <c r="D29" s="4">
        <v>36396869</v>
      </c>
      <c r="E29" s="2"/>
      <c r="F29" s="2"/>
      <c r="G29" s="4" t="s">
        <v>19</v>
      </c>
      <c r="H29" s="2"/>
      <c r="I29" s="2"/>
      <c r="J29" s="2"/>
      <c r="K29" t="s">
        <v>43</v>
      </c>
      <c r="L29" s="2"/>
      <c r="M29" s="11">
        <v>44.15</v>
      </c>
      <c r="N29" s="2"/>
      <c r="O29" s="12">
        <v>43122</v>
      </c>
      <c r="Q29" s="13">
        <v>180060</v>
      </c>
    </row>
    <row r="30" spans="1:17" x14ac:dyDescent="0.25">
      <c r="A30" s="10" t="s">
        <v>18</v>
      </c>
      <c r="B30" s="10"/>
      <c r="C30" s="2"/>
      <c r="D30" s="4">
        <v>36396869</v>
      </c>
      <c r="E30" s="2"/>
      <c r="F30" s="2"/>
      <c r="G30" s="4" t="s">
        <v>19</v>
      </c>
      <c r="H30" s="2"/>
      <c r="I30" s="2"/>
      <c r="J30" s="2"/>
      <c r="K30" t="s">
        <v>21</v>
      </c>
      <c r="L30" s="2"/>
      <c r="M30" s="11">
        <v>73.540000000000006</v>
      </c>
      <c r="N30" s="2"/>
      <c r="O30" s="12">
        <v>43123</v>
      </c>
      <c r="P30" s="2"/>
      <c r="Q30" s="13">
        <v>180061</v>
      </c>
    </row>
    <row r="31" spans="1:17" x14ac:dyDescent="0.25">
      <c r="A31" s="10" t="s">
        <v>18</v>
      </c>
      <c r="B31" s="10"/>
      <c r="C31" s="2"/>
      <c r="D31" s="4">
        <v>36396869</v>
      </c>
      <c r="E31" s="2"/>
      <c r="F31" s="2"/>
      <c r="G31" s="4" t="s">
        <v>19</v>
      </c>
      <c r="H31" s="2"/>
      <c r="I31" s="2"/>
      <c r="J31" s="2"/>
      <c r="K31" t="s">
        <v>20</v>
      </c>
      <c r="L31" s="2"/>
      <c r="M31" s="11">
        <v>50.46</v>
      </c>
      <c r="N31" s="2"/>
      <c r="O31" s="12">
        <v>43124</v>
      </c>
      <c r="P31" s="2"/>
      <c r="Q31" s="13">
        <v>180064</v>
      </c>
    </row>
    <row r="32" spans="1:17" x14ac:dyDescent="0.25">
      <c r="A32" s="10" t="s">
        <v>18</v>
      </c>
      <c r="B32" s="10"/>
      <c r="C32" s="2"/>
      <c r="D32" s="4">
        <v>36396869</v>
      </c>
      <c r="E32" s="2"/>
      <c r="F32" s="2"/>
      <c r="G32" s="4" t="s">
        <v>19</v>
      </c>
      <c r="H32" s="2"/>
      <c r="I32" s="2"/>
      <c r="J32" s="2"/>
      <c r="K32" t="s">
        <v>20</v>
      </c>
      <c r="L32" s="2"/>
      <c r="M32" s="11">
        <v>10.35</v>
      </c>
      <c r="N32" s="2"/>
      <c r="O32" s="12">
        <v>43126</v>
      </c>
      <c r="P32" s="2"/>
      <c r="Q32" s="13">
        <v>180079</v>
      </c>
    </row>
    <row r="33" spans="1:18" x14ac:dyDescent="0.25">
      <c r="A33" s="10" t="s">
        <v>18</v>
      </c>
      <c r="B33" s="10"/>
      <c r="C33" s="2"/>
      <c r="D33" s="4">
        <v>36396869</v>
      </c>
      <c r="E33" s="2"/>
      <c r="F33" s="2"/>
      <c r="G33" s="4" t="s">
        <v>19</v>
      </c>
      <c r="H33" s="2"/>
      <c r="I33" s="2"/>
      <c r="J33" s="2"/>
      <c r="K33" t="s">
        <v>44</v>
      </c>
      <c r="L33" s="2"/>
      <c r="M33" s="11">
        <v>37.630000000000003</v>
      </c>
      <c r="N33" s="2"/>
      <c r="O33" s="12">
        <v>43129</v>
      </c>
      <c r="P33" s="2"/>
      <c r="Q33" s="13">
        <v>180081</v>
      </c>
    </row>
    <row r="34" spans="1:18" x14ac:dyDescent="0.25">
      <c r="A34" s="10" t="s">
        <v>18</v>
      </c>
      <c r="B34" s="10"/>
      <c r="C34" s="2"/>
      <c r="D34" s="4">
        <v>36396869</v>
      </c>
      <c r="E34" s="2"/>
      <c r="F34" s="2"/>
      <c r="G34" s="4" t="s">
        <v>19</v>
      </c>
      <c r="H34" s="2"/>
      <c r="I34" s="2"/>
      <c r="J34" s="2"/>
      <c r="K34" t="s">
        <v>20</v>
      </c>
      <c r="L34" s="2"/>
      <c r="M34" s="11">
        <v>73.3</v>
      </c>
      <c r="N34" s="2"/>
      <c r="O34" s="12">
        <v>43130</v>
      </c>
      <c r="P34" s="2"/>
      <c r="Q34" s="13">
        <v>180083</v>
      </c>
    </row>
    <row r="35" spans="1:18" x14ac:dyDescent="0.25">
      <c r="A35" s="10" t="s">
        <v>22</v>
      </c>
      <c r="B35" s="10"/>
      <c r="C35" s="2"/>
      <c r="D35" s="4">
        <v>34152199</v>
      </c>
      <c r="E35" s="2"/>
      <c r="F35" s="2"/>
      <c r="G35" s="4" t="s">
        <v>23</v>
      </c>
      <c r="H35" s="2"/>
      <c r="I35" s="2"/>
      <c r="J35" s="2"/>
      <c r="K35" s="4" t="s">
        <v>24</v>
      </c>
      <c r="L35" s="2"/>
      <c r="M35" s="11">
        <v>66.55</v>
      </c>
      <c r="N35" s="2"/>
      <c r="O35" s="12">
        <v>43105</v>
      </c>
      <c r="P35" s="2"/>
      <c r="Q35" s="13">
        <v>118000140</v>
      </c>
    </row>
    <row r="36" spans="1:18" x14ac:dyDescent="0.25">
      <c r="A36" s="10"/>
      <c r="B36" s="10"/>
      <c r="C36" s="2"/>
      <c r="D36" s="2"/>
      <c r="E36" s="2"/>
      <c r="F36" s="2"/>
      <c r="G36" s="4" t="s">
        <v>25</v>
      </c>
      <c r="H36" s="2"/>
      <c r="I36" s="4" t="s">
        <v>26</v>
      </c>
      <c r="J36" s="2"/>
      <c r="K36" s="2"/>
      <c r="L36" s="2"/>
      <c r="M36" s="11"/>
      <c r="N36" s="2"/>
      <c r="O36" s="4"/>
      <c r="P36" s="2"/>
      <c r="Q36" s="13"/>
    </row>
    <row r="37" spans="1:18" x14ac:dyDescent="0.25">
      <c r="A37" s="10" t="s">
        <v>27</v>
      </c>
      <c r="B37" s="10"/>
      <c r="C37" s="2"/>
      <c r="D37" s="4">
        <v>34152199</v>
      </c>
      <c r="E37" s="2"/>
      <c r="F37" s="2"/>
      <c r="G37" s="4" t="s">
        <v>23</v>
      </c>
      <c r="H37" s="2"/>
      <c r="I37" s="2"/>
      <c r="J37" s="2"/>
      <c r="K37" s="4" t="s">
        <v>24</v>
      </c>
      <c r="L37" s="2"/>
      <c r="M37" s="11">
        <v>90.25</v>
      </c>
      <c r="O37" s="17">
        <v>43112</v>
      </c>
      <c r="Q37" s="15">
        <v>118004747</v>
      </c>
    </row>
    <row r="38" spans="1:18" x14ac:dyDescent="0.25">
      <c r="A38" s="10"/>
      <c r="B38" s="10"/>
      <c r="C38" s="2"/>
      <c r="D38" s="2"/>
      <c r="E38" s="2"/>
      <c r="F38" s="2"/>
      <c r="G38" s="4" t="s">
        <v>25</v>
      </c>
      <c r="H38" s="2"/>
      <c r="I38" s="4" t="s">
        <v>26</v>
      </c>
      <c r="J38" s="2"/>
      <c r="K38" s="2"/>
      <c r="L38" s="2"/>
      <c r="M38" s="11"/>
      <c r="N38" s="2"/>
      <c r="O38" s="4"/>
      <c r="P38" s="2"/>
      <c r="Q38" s="13"/>
    </row>
    <row r="39" spans="1:18" x14ac:dyDescent="0.25">
      <c r="A39" s="10" t="s">
        <v>22</v>
      </c>
      <c r="B39" s="10"/>
      <c r="C39" s="2"/>
      <c r="D39" s="4">
        <v>34152199</v>
      </c>
      <c r="E39" s="2"/>
      <c r="F39" s="2"/>
      <c r="G39" s="4" t="s">
        <v>23</v>
      </c>
      <c r="H39" s="2"/>
      <c r="I39" s="2"/>
      <c r="J39" s="2"/>
      <c r="K39" s="4" t="s">
        <v>24</v>
      </c>
      <c r="L39" s="2"/>
      <c r="M39" s="11">
        <v>175.87</v>
      </c>
      <c r="N39" s="2"/>
      <c r="O39" s="12">
        <v>43119</v>
      </c>
      <c r="P39" s="2"/>
      <c r="Q39" s="13">
        <v>118009903</v>
      </c>
    </row>
    <row r="40" spans="1:18" x14ac:dyDescent="0.25">
      <c r="A40" s="10"/>
      <c r="B40" s="10"/>
      <c r="C40" s="2"/>
      <c r="D40" s="2"/>
      <c r="E40" s="2"/>
      <c r="F40" s="2"/>
      <c r="G40" s="4" t="s">
        <v>25</v>
      </c>
      <c r="H40" s="2"/>
      <c r="I40" s="4" t="s">
        <v>26</v>
      </c>
      <c r="J40" s="2"/>
      <c r="K40" s="2"/>
      <c r="L40" s="2"/>
      <c r="M40" s="11"/>
      <c r="N40" s="2"/>
      <c r="O40" s="4"/>
      <c r="P40" s="2"/>
      <c r="Q40" s="13"/>
    </row>
    <row r="41" spans="1:18" x14ac:dyDescent="0.25">
      <c r="A41" s="10" t="s">
        <v>22</v>
      </c>
      <c r="B41" s="10"/>
      <c r="C41" s="2"/>
      <c r="D41" s="4">
        <v>34152199</v>
      </c>
      <c r="E41" s="2"/>
      <c r="F41" s="2"/>
      <c r="G41" s="4" t="s">
        <v>23</v>
      </c>
      <c r="H41" s="2"/>
      <c r="I41" s="2"/>
      <c r="J41" s="2"/>
      <c r="K41" s="4" t="s">
        <v>24</v>
      </c>
      <c r="L41" s="2"/>
      <c r="M41" s="11">
        <v>339.35</v>
      </c>
      <c r="N41" s="2"/>
      <c r="O41" s="12">
        <v>43126</v>
      </c>
      <c r="P41" s="2"/>
      <c r="Q41" s="13">
        <v>118014556</v>
      </c>
    </row>
    <row r="42" spans="1:18" x14ac:dyDescent="0.25">
      <c r="A42" s="10"/>
      <c r="B42" s="10"/>
      <c r="C42" s="2"/>
      <c r="D42" s="2"/>
      <c r="E42" s="2"/>
      <c r="F42" s="2"/>
      <c r="G42" s="4" t="s">
        <v>25</v>
      </c>
      <c r="H42" s="2"/>
      <c r="I42" s="4" t="s">
        <v>26</v>
      </c>
      <c r="J42" s="2"/>
      <c r="K42" s="2"/>
      <c r="L42" s="2"/>
      <c r="M42" s="11"/>
      <c r="N42" s="2"/>
      <c r="O42" s="4"/>
      <c r="P42" s="2"/>
      <c r="Q42" s="13"/>
    </row>
    <row r="43" spans="1:18" x14ac:dyDescent="0.25">
      <c r="A43" s="10" t="s">
        <v>28</v>
      </c>
      <c r="B43" s="10"/>
      <c r="C43" s="2"/>
      <c r="D43" s="4">
        <v>10842098</v>
      </c>
      <c r="E43" s="2"/>
      <c r="F43" s="2"/>
      <c r="G43" s="4" t="s">
        <v>29</v>
      </c>
      <c r="H43" s="2"/>
      <c r="I43" s="2"/>
      <c r="J43" s="2"/>
      <c r="K43" t="s">
        <v>30</v>
      </c>
      <c r="L43" s="2"/>
      <c r="M43" s="11">
        <v>337.8</v>
      </c>
      <c r="N43" s="2"/>
      <c r="O43" s="12">
        <v>43116</v>
      </c>
      <c r="P43" s="2"/>
      <c r="Q43" s="13">
        <v>1800194</v>
      </c>
    </row>
    <row r="44" spans="1:18" x14ac:dyDescent="0.25">
      <c r="A44" s="10"/>
      <c r="B44" s="10"/>
      <c r="C44" s="2"/>
      <c r="D44" s="2"/>
      <c r="E44" s="2"/>
      <c r="F44" s="2"/>
      <c r="G44" s="4" t="s">
        <v>31</v>
      </c>
      <c r="H44" s="2"/>
      <c r="I44" s="2"/>
      <c r="J44" s="2"/>
      <c r="K44" s="2"/>
      <c r="L44" s="2"/>
      <c r="M44" s="11"/>
      <c r="N44" s="2"/>
      <c r="O44" s="4"/>
      <c r="P44" s="2"/>
      <c r="Q44" s="13"/>
    </row>
    <row r="45" spans="1:18" x14ac:dyDescent="0.25">
      <c r="A45" s="10" t="s">
        <v>28</v>
      </c>
      <c r="B45" s="10"/>
      <c r="C45" s="2"/>
      <c r="D45" s="4">
        <v>10842098</v>
      </c>
      <c r="E45" s="2"/>
      <c r="F45" s="2"/>
      <c r="G45" s="4" t="s">
        <v>29</v>
      </c>
      <c r="H45" s="2"/>
      <c r="I45" s="2"/>
      <c r="J45" s="2"/>
      <c r="K45" t="s">
        <v>30</v>
      </c>
      <c r="L45" s="2"/>
      <c r="M45" s="11">
        <v>213.98</v>
      </c>
      <c r="N45" s="2"/>
      <c r="O45" s="12">
        <v>43130</v>
      </c>
      <c r="P45" s="2"/>
      <c r="Q45" s="22">
        <v>1800411</v>
      </c>
      <c r="R45" s="22"/>
    </row>
    <row r="46" spans="1:18" x14ac:dyDescent="0.25">
      <c r="A46" s="10"/>
      <c r="B46" s="10"/>
      <c r="C46" s="2"/>
      <c r="D46" s="2"/>
      <c r="E46" s="2"/>
      <c r="F46" s="2"/>
      <c r="G46" s="4" t="s">
        <v>31</v>
      </c>
      <c r="H46" s="2"/>
      <c r="I46" s="2"/>
      <c r="J46" s="2"/>
      <c r="K46" s="2"/>
      <c r="L46" s="2"/>
      <c r="M46" s="11"/>
      <c r="N46" s="2"/>
      <c r="O46" s="12"/>
      <c r="P46" s="2"/>
      <c r="Q46" s="13"/>
    </row>
    <row r="47" spans="1:18" x14ac:dyDescent="0.25">
      <c r="A47" s="10" t="s">
        <v>32</v>
      </c>
      <c r="B47" s="10"/>
      <c r="C47" s="2"/>
      <c r="D47" s="4">
        <v>168947</v>
      </c>
      <c r="E47" s="2"/>
      <c r="F47" s="2"/>
      <c r="G47" s="4" t="s">
        <v>33</v>
      </c>
      <c r="H47" s="2"/>
      <c r="I47" s="2"/>
      <c r="J47" s="2"/>
      <c r="K47" t="s">
        <v>14</v>
      </c>
      <c r="L47" s="2"/>
      <c r="M47" s="11">
        <v>12.25</v>
      </c>
      <c r="N47" s="14"/>
      <c r="O47" s="17">
        <v>43112</v>
      </c>
      <c r="P47" s="2"/>
      <c r="Q47" s="15" t="s">
        <v>34</v>
      </c>
    </row>
    <row r="48" spans="1:18" x14ac:dyDescent="0.25">
      <c r="A48" s="10" t="s">
        <v>32</v>
      </c>
      <c r="B48" s="10"/>
      <c r="C48" s="2"/>
      <c r="D48" s="4">
        <v>168947</v>
      </c>
      <c r="E48" s="2"/>
      <c r="F48" s="2"/>
      <c r="G48" s="4" t="s">
        <v>33</v>
      </c>
      <c r="H48" s="2"/>
      <c r="I48" s="2"/>
      <c r="J48" s="2"/>
      <c r="K48" t="s">
        <v>14</v>
      </c>
      <c r="L48" s="2"/>
      <c r="M48" s="11">
        <v>96.86</v>
      </c>
      <c r="N48" s="2"/>
      <c r="O48" s="12">
        <v>43131</v>
      </c>
      <c r="P48" s="2"/>
      <c r="Q48" s="15">
        <v>4011800010</v>
      </c>
    </row>
    <row r="49" spans="1:17" x14ac:dyDescent="0.25">
      <c r="A49" s="10" t="s">
        <v>32</v>
      </c>
      <c r="B49" s="10"/>
      <c r="C49" s="2"/>
      <c r="D49" s="4">
        <v>168947</v>
      </c>
      <c r="E49" s="2"/>
      <c r="F49" s="2"/>
      <c r="G49" s="4" t="s">
        <v>33</v>
      </c>
      <c r="H49" s="2"/>
      <c r="I49" s="2"/>
      <c r="J49" s="2"/>
      <c r="K49" t="s">
        <v>14</v>
      </c>
      <c r="L49" s="2"/>
      <c r="M49" s="20">
        <v>214.91</v>
      </c>
      <c r="O49" s="17">
        <v>43131</v>
      </c>
      <c r="Q49" s="15">
        <v>4011800039</v>
      </c>
    </row>
    <row r="50" spans="1:17" x14ac:dyDescent="0.25">
      <c r="A50" s="18" t="s">
        <v>37</v>
      </c>
      <c r="B50" s="19"/>
      <c r="D50" s="4">
        <v>22634452</v>
      </c>
      <c r="G50" t="s">
        <v>38</v>
      </c>
      <c r="K50" t="s">
        <v>42</v>
      </c>
      <c r="M50" s="20">
        <v>73.22</v>
      </c>
      <c r="O50" s="17">
        <v>43111</v>
      </c>
      <c r="Q50" s="15">
        <v>180100169</v>
      </c>
    </row>
    <row r="51" spans="1:17" x14ac:dyDescent="0.25">
      <c r="A51" s="18" t="s">
        <v>39</v>
      </c>
      <c r="B51" s="10"/>
      <c r="C51" s="2"/>
      <c r="D51" s="4">
        <v>36238091</v>
      </c>
      <c r="E51" s="2"/>
      <c r="F51" s="2"/>
      <c r="G51" t="s">
        <v>40</v>
      </c>
      <c r="H51" s="2"/>
      <c r="I51" s="2"/>
      <c r="J51" s="2"/>
      <c r="K51" t="s">
        <v>41</v>
      </c>
      <c r="L51" s="2"/>
      <c r="M51" s="20">
        <v>34.67</v>
      </c>
      <c r="O51" s="17">
        <v>43112</v>
      </c>
      <c r="Q51" s="15">
        <v>18110024</v>
      </c>
    </row>
    <row r="52" spans="1:17" x14ac:dyDescent="0.25">
      <c r="A52" s="21"/>
      <c r="B52" s="21"/>
      <c r="D52" s="4"/>
      <c r="M52" s="20">
        <f>SUM(M5:M51)</f>
        <v>3012.77</v>
      </c>
      <c r="O52" s="17"/>
      <c r="Q52" s="15"/>
    </row>
    <row r="54" spans="1:17" x14ac:dyDescent="0.25">
      <c r="O54" t="s">
        <v>17</v>
      </c>
    </row>
    <row r="58" spans="1:17" x14ac:dyDescent="0.25">
      <c r="J58" t="s">
        <v>17</v>
      </c>
    </row>
  </sheetData>
  <mergeCells count="1">
    <mergeCell ref="Q45:R4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2018-02-07T07:01:29Z</dcterms:modified>
</cp:coreProperties>
</file>